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xr:revisionPtr revIDLastSave="0" documentId="13_ncr:1_{3D2819E4-707C-46ED-ADBF-28DC80FAC0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D37" i="1" l="1"/>
  <c r="D16" i="1" l="1"/>
  <c r="D24" i="1" l="1"/>
  <c r="D22" i="1"/>
  <c r="D20" i="1"/>
  <c r="D18" i="1"/>
  <c r="D38" i="1" l="1"/>
</calcChain>
</file>

<file path=xl/sharedStrings.xml><?xml version="1.0" encoding="utf-8"?>
<sst xmlns="http://schemas.openxmlformats.org/spreadsheetml/2006/main" count="90" uniqueCount="49">
  <si>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</si>
  <si>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</si>
  <si>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</si>
  <si>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</si>
  <si>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</si>
  <si>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</si>
  <si>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</si>
  <si>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</si>
  <si>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01.07.2024 Do 31.07.2024</t>
  </si>
  <si>
    <t>SLADOJEVIĆ d.o.o.</t>
  </si>
  <si>
    <t>92287413378</t>
  </si>
  <si>
    <t>ŠESTANOVAC</t>
  </si>
  <si>
    <t>MATERIJAL I DIJELOVI ZA TEKUĆE I INVESTICIJSKO ODRŽAVANJE</t>
  </si>
  <si>
    <t xml:space="preserve"> OSNOVNA ŠKOLA "TRSTENIK"</t>
  </si>
  <si>
    <t>Ukupno:</t>
  </si>
  <si>
    <t>OBRT HIPERMEDIA PLUS</t>
  </si>
  <si>
    <t>59662898579</t>
  </si>
  <si>
    <t>TUGARE</t>
  </si>
  <si>
    <t>OSTALE USLUGE</t>
  </si>
  <si>
    <t>BABIĆ PEKARA d.o.o.</t>
  </si>
  <si>
    <t>59369289798</t>
  </si>
  <si>
    <t>SPLIT</t>
  </si>
  <si>
    <t>MATERIJAL I SIROVINE</t>
  </si>
  <si>
    <t>BENDIĆ PAPIR d.o.o.</t>
  </si>
  <si>
    <t>38644175459</t>
  </si>
  <si>
    <t>Nema Konta Na Odabranoj Razini</t>
  </si>
  <si>
    <t>RAZVOJNE STRATEGIJE D.O.O.</t>
  </si>
  <si>
    <t>30295224070</t>
  </si>
  <si>
    <t>ZAGREB</t>
  </si>
  <si>
    <t>PLAĆE ZA REDOVAN RAD</t>
  </si>
  <si>
    <t>BOLOVANJA FINANCIRANA IZ PRORAČUNA</t>
  </si>
  <si>
    <t>DOPRINOSI ZA ZDRAVSTVENO OSIGURANJE</t>
  </si>
  <si>
    <t>NAKNADE ZA PRIJEVOZ, ZA RAD NA TERENU I ODVOJENI ŽIVOT</t>
  </si>
  <si>
    <t>USLUGE TELEFONA, POŠTE I PRIJEVOZA</t>
  </si>
  <si>
    <t>BANKARSKE USLUGE I USLUGE PLATNOG PROMETA</t>
  </si>
  <si>
    <t>Sveukupno:</t>
  </si>
  <si>
    <t>SKUPINA PRIMATELJA - ISPLATA PLAĆE 06/2024</t>
  </si>
  <si>
    <t xml:space="preserve">SKUPINA PRIMATELJA - DNEVNICE </t>
  </si>
  <si>
    <t xml:space="preserve">SLUŽBENA PUTOVANJA </t>
  </si>
  <si>
    <t xml:space="preserve">OTP BANKA </t>
  </si>
  <si>
    <t>PRIMATELJI</t>
  </si>
  <si>
    <t xml:space="preserve">PRORAČUN RH </t>
  </si>
  <si>
    <t xml:space="preserve">ZAGREB </t>
  </si>
  <si>
    <t xml:space="preserve">OBVEZE PREMA PRORAČUNU RH </t>
  </si>
  <si>
    <t>SKUPINA PRIMATELJA - ISPLATA POMOĆNIKA 06/2024</t>
  </si>
  <si>
    <t>SKUPINA PRIMATELJA - ISPLATA ŽUP.POVJERENSTVA</t>
  </si>
  <si>
    <t xml:space="preserve"> OSNOVNA ŠKOLA "TRSTENIK"
DINKA ŠIMUNOVIĆA 22
SPLIT
OIB: 66197290696</t>
  </si>
  <si>
    <t>KONZUM</t>
  </si>
  <si>
    <t>622226620908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</si>
</sst>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\ _k_n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auto="1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1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49" fontId="0" fillId="0" borderId="0" xfId="0" applyNumberFormat="1" applyAlignment="1">
      <alignment horizontal="left" vertical="center"/>
    </xf>
    <xf numFmtId="0" fontId="1" fillId="0" borderId="0" xfId="0" applyFont="1" applyAlignment="1">
      <alignment horizontal="left" vertical="top"/>
    </xf>
    <xf numFmtId="164" fontId="1" fillId="0" borderId="0" xfId="0" applyNumberFormat="1" applyFont="1" applyAlignment="1">
      <alignment horizontal="right" vertical="top"/>
    </xf>
    <xf numFmtId="0" fontId="0" fillId="0" borderId="10" xfId="0" applyBorder="1" applyAlignment="1">
      <alignment horizontal="center" vertical="center"/>
    </xf>
    <xf numFmtId="164" fontId="0" fillId="0" borderId="10" xfId="0" applyNumberFormat="1" applyBorder="1" applyAlignment="1">
      <alignment horizontal="right" vertical="center"/>
    </xf>
    <xf numFmtId="0" fontId="0" fillId="0" borderId="11" xfId="0" applyBorder="1" applyAlignment="1">
      <alignment horizontal="left" vertical="top"/>
    </xf>
    <xf numFmtId="49" fontId="6" fillId="0" borderId="11" xfId="1" applyNumberFormat="1" applyFont="1" applyBorder="1" applyAlignment="1">
      <alignment horizontal="center" vertical="top"/>
    </xf>
    <xf numFmtId="0" fontId="0" fillId="0" borderId="11" xfId="0" applyBorder="1" applyAlignment="1">
      <alignment horizontal="center" vertical="center"/>
    </xf>
    <xf numFmtId="0" fontId="0" fillId="0" borderId="11" xfId="0" applyBorder="1"/>
    <xf numFmtId="49" fontId="0" fillId="0" borderId="11" xfId="0" applyNumberFormat="1" applyBorder="1" applyAlignment="1">
      <alignment horizontal="center" vertical="center"/>
    </xf>
    <xf numFmtId="165" fontId="0" fillId="0" borderId="11" xfId="0" applyNumberFormat="1" applyBorder="1" applyAlignment="1">
      <alignment vertical="top"/>
    </xf>
    <xf numFmtId="0" fontId="0" fillId="0" borderId="11" xfId="0" applyBorder="1" applyAlignment="1">
      <alignment horizontal="left" vertical="center"/>
    </xf>
    <xf numFmtId="0" fontId="0" fillId="0" borderId="0" xfId="0" applyAlignment="1">
      <alignment horizontal="left" vertical="top"/>
    </xf>
    <xf numFmtId="165" fontId="0" fillId="0" borderId="0" xfId="0" applyNumberFormat="1" applyAlignment="1">
      <alignment vertical="center"/>
    </xf>
    <xf numFmtId="0" fontId="0" fillId="0" borderId="11" xfId="0" applyFont="1" applyBorder="1" applyAlignment="1">
      <alignment horizontal="left" vertical="top"/>
    </xf>
    <xf numFmtId="164" fontId="0" fillId="0" borderId="11" xfId="0" applyNumberFormat="1" applyFont="1" applyBorder="1" applyAlignment="1">
      <alignment horizontal="right" vertical="top"/>
    </xf>
  </cellXfs>
  <cellStyles count="2">
    <cellStyle name="Normalno" xfId="0" builtinId="0"/>
    <cellStyle name="Normalno 2" xfId="1" xr:uid="{FF24A8FF-1E23-4511-A45B-ADD43202D0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90"/>
  <sheetViews>
    <sheetView tabSelected="1" zoomScaleNormal="100" workbookViewId="0">
      <selection activeCell="A4" sqref="A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46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8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40" t="s">
        <v>39</v>
      </c>
      <c r="B7" s="41">
        <v>52508873833</v>
      </c>
      <c r="C7" s="42" t="s">
        <v>21</v>
      </c>
      <c r="D7" s="39">
        <v>63.9</v>
      </c>
      <c r="E7" s="38">
        <v>3431</v>
      </c>
      <c r="F7" s="9" t="s">
        <v>34</v>
      </c>
      <c r="G7" s="20" t="s">
        <v>13</v>
      </c>
    </row>
    <row r="8" spans="1:7" ht="15.75" thickBot="1" x14ac:dyDescent="0.3">
      <c r="A8" s="21"/>
      <c r="B8" s="22"/>
      <c r="C8" s="23"/>
      <c r="D8" s="24">
        <v>63.9</v>
      </c>
      <c r="E8" s="23"/>
      <c r="F8" s="25"/>
      <c r="G8" s="26"/>
    </row>
    <row r="9" spans="1:7" x14ac:dyDescent="0.25">
      <c r="A9" s="47" t="s">
        <v>40</v>
      </c>
      <c r="B9" s="14"/>
      <c r="C9" s="10" t="s">
        <v>21</v>
      </c>
      <c r="D9" s="37">
        <v>49.92</v>
      </c>
      <c r="E9" s="10">
        <v>3231</v>
      </c>
      <c r="F9" s="9" t="s">
        <v>33</v>
      </c>
      <c r="G9" s="28" t="s">
        <v>13</v>
      </c>
    </row>
    <row r="10" spans="1:7" ht="15.75" thickBot="1" x14ac:dyDescent="0.3">
      <c r="A10" s="21"/>
      <c r="B10" s="22"/>
      <c r="C10" s="23"/>
      <c r="D10" s="24">
        <v>49.92</v>
      </c>
      <c r="E10" s="23"/>
      <c r="F10" s="25"/>
      <c r="G10" s="28"/>
    </row>
    <row r="11" spans="1:7" x14ac:dyDescent="0.25">
      <c r="A11" s="43" t="s">
        <v>41</v>
      </c>
      <c r="B11" s="44"/>
      <c r="C11" s="42" t="s">
        <v>42</v>
      </c>
      <c r="D11" s="45">
        <v>27.09</v>
      </c>
      <c r="E11" s="42">
        <v>3954</v>
      </c>
      <c r="F11" s="46" t="s">
        <v>43</v>
      </c>
      <c r="G11" s="27" t="s">
        <v>13</v>
      </c>
    </row>
    <row r="12" spans="1:7" ht="15.75" thickBot="1" x14ac:dyDescent="0.3">
      <c r="A12" s="21"/>
      <c r="B12" s="22"/>
      <c r="C12" s="23"/>
      <c r="D12" s="24">
        <v>27.09</v>
      </c>
      <c r="E12" s="23"/>
      <c r="F12" s="25"/>
      <c r="G12" s="28"/>
    </row>
    <row r="13" spans="1:7" x14ac:dyDescent="0.25">
      <c r="A13" s="49" t="s">
        <v>47</v>
      </c>
      <c r="B13" s="44" t="s">
        <v>48</v>
      </c>
      <c r="C13" s="42" t="s">
        <v>42</v>
      </c>
      <c r="D13" s="50">
        <v>13.16</v>
      </c>
      <c r="E13" s="42">
        <v>3224</v>
      </c>
      <c r="F13" s="46" t="s">
        <v>12</v>
      </c>
      <c r="G13" s="27" t="s">
        <v>13</v>
      </c>
    </row>
    <row r="14" spans="1:7" ht="15.75" thickBot="1" x14ac:dyDescent="0.3">
      <c r="A14" s="21"/>
      <c r="B14" s="22"/>
      <c r="C14" s="23"/>
      <c r="D14" s="24">
        <v>13.16</v>
      </c>
      <c r="E14" s="23"/>
      <c r="F14" s="25"/>
      <c r="G14" s="26"/>
    </row>
    <row r="15" spans="1:7" x14ac:dyDescent="0.25">
      <c r="A15" s="9" t="s">
        <v>9</v>
      </c>
      <c r="B15" s="14" t="s">
        <v>10</v>
      </c>
      <c r="C15" s="10" t="s">
        <v>11</v>
      </c>
      <c r="D15" s="18">
        <v>2675</v>
      </c>
      <c r="E15" s="10">
        <v>3224</v>
      </c>
      <c r="F15" s="9" t="s">
        <v>12</v>
      </c>
      <c r="G15" s="28" t="s">
        <v>13</v>
      </c>
    </row>
    <row r="16" spans="1:7" ht="15.75" thickBot="1" x14ac:dyDescent="0.3">
      <c r="A16" s="21" t="s">
        <v>14</v>
      </c>
      <c r="B16" s="22"/>
      <c r="C16" s="23"/>
      <c r="D16" s="24">
        <f>SUM(D15:D15)</f>
        <v>2675</v>
      </c>
      <c r="E16" s="23"/>
      <c r="F16" s="25"/>
      <c r="G16" s="26"/>
    </row>
    <row r="17" spans="1:7" x14ac:dyDescent="0.25">
      <c r="A17" s="9" t="s">
        <v>15</v>
      </c>
      <c r="B17" s="14" t="s">
        <v>16</v>
      </c>
      <c r="C17" s="10" t="s">
        <v>17</v>
      </c>
      <c r="D17" s="18">
        <v>315</v>
      </c>
      <c r="E17" s="10">
        <v>3239</v>
      </c>
      <c r="F17" s="9" t="s">
        <v>18</v>
      </c>
      <c r="G17" s="27" t="s">
        <v>13</v>
      </c>
    </row>
    <row r="18" spans="1:7" ht="15.75" thickBot="1" x14ac:dyDescent="0.3">
      <c r="A18" s="21" t="s">
        <v>14</v>
      </c>
      <c r="B18" s="22"/>
      <c r="C18" s="23"/>
      <c r="D18" s="24">
        <f>SUM(D17:D17)</f>
        <v>315</v>
      </c>
      <c r="E18" s="23"/>
      <c r="F18" s="25"/>
      <c r="G18" s="26"/>
    </row>
    <row r="19" spans="1:7" x14ac:dyDescent="0.25">
      <c r="A19" s="9" t="s">
        <v>19</v>
      </c>
      <c r="B19" s="14" t="s">
        <v>20</v>
      </c>
      <c r="C19" s="10" t="s">
        <v>21</v>
      </c>
      <c r="D19" s="18">
        <v>15635.25</v>
      </c>
      <c r="E19" s="10">
        <v>3222</v>
      </c>
      <c r="F19" s="9" t="s">
        <v>22</v>
      </c>
      <c r="G19" s="27" t="s">
        <v>13</v>
      </c>
    </row>
    <row r="20" spans="1:7" ht="15.75" thickBot="1" x14ac:dyDescent="0.3">
      <c r="A20" s="21" t="s">
        <v>14</v>
      </c>
      <c r="B20" s="22"/>
      <c r="C20" s="23"/>
      <c r="D20" s="24">
        <f>SUM(D19:D19)</f>
        <v>15635.25</v>
      </c>
      <c r="E20" s="23"/>
      <c r="F20" s="25"/>
      <c r="G20" s="26"/>
    </row>
    <row r="21" spans="1:7" x14ac:dyDescent="0.25">
      <c r="A21" s="9" t="s">
        <v>23</v>
      </c>
      <c r="B21" s="14" t="s">
        <v>24</v>
      </c>
      <c r="C21" s="10" t="s">
        <v>21</v>
      </c>
      <c r="D21" s="18">
        <v>945.74</v>
      </c>
      <c r="E21" s="10">
        <v>3954</v>
      </c>
      <c r="F21" s="9" t="s">
        <v>25</v>
      </c>
      <c r="G21" s="27" t="s">
        <v>13</v>
      </c>
    </row>
    <row r="22" spans="1:7" ht="15.75" thickBot="1" x14ac:dyDescent="0.3">
      <c r="A22" s="21" t="s">
        <v>14</v>
      </c>
      <c r="B22" s="22"/>
      <c r="C22" s="23"/>
      <c r="D22" s="24">
        <f>SUM(D21:D21)</f>
        <v>945.74</v>
      </c>
      <c r="E22" s="23"/>
      <c r="F22" s="25"/>
      <c r="G22" s="26"/>
    </row>
    <row r="23" spans="1:7" x14ac:dyDescent="0.25">
      <c r="A23" s="9" t="s">
        <v>26</v>
      </c>
      <c r="B23" s="14" t="s">
        <v>27</v>
      </c>
      <c r="C23" s="10" t="s">
        <v>28</v>
      </c>
      <c r="D23" s="18">
        <v>109.2</v>
      </c>
      <c r="E23" s="10">
        <v>3222</v>
      </c>
      <c r="F23" s="9" t="s">
        <v>22</v>
      </c>
      <c r="G23" s="27" t="s">
        <v>13</v>
      </c>
    </row>
    <row r="24" spans="1:7" ht="15.75" thickBot="1" x14ac:dyDescent="0.3">
      <c r="A24" s="21" t="s">
        <v>14</v>
      </c>
      <c r="B24" s="22"/>
      <c r="C24" s="23"/>
      <c r="D24" s="24">
        <f>SUM(D23:D23)</f>
        <v>109.2</v>
      </c>
      <c r="E24" s="23"/>
      <c r="F24" s="25"/>
      <c r="G24" s="26"/>
    </row>
    <row r="25" spans="1:7" ht="27" customHeight="1" x14ac:dyDescent="0.25">
      <c r="A25" s="36" t="s">
        <v>14</v>
      </c>
      <c r="B25" s="14"/>
      <c r="C25" s="10"/>
      <c r="D25" s="37">
        <f>SUM(D24,D22,D20,D18,D16,D14,D12,D10,D8)</f>
        <v>19834.259999999998</v>
      </c>
      <c r="E25" s="10"/>
      <c r="F25" s="9"/>
      <c r="G25" s="27"/>
    </row>
    <row r="26" spans="1:7" x14ac:dyDescent="0.25">
      <c r="A26" s="35" t="s">
        <v>36</v>
      </c>
      <c r="B26" s="14"/>
      <c r="C26" s="10"/>
      <c r="D26" s="18">
        <v>119009.42</v>
      </c>
      <c r="E26" s="10">
        <v>3111</v>
      </c>
      <c r="F26" s="9" t="s">
        <v>29</v>
      </c>
      <c r="G26" s="28" t="s">
        <v>13</v>
      </c>
    </row>
    <row r="27" spans="1:7" x14ac:dyDescent="0.25">
      <c r="A27" s="35" t="s">
        <v>36</v>
      </c>
      <c r="B27" s="14"/>
      <c r="C27" s="10"/>
      <c r="D27" s="18">
        <v>19636.55</v>
      </c>
      <c r="E27" s="10">
        <v>3132</v>
      </c>
      <c r="F27" s="9" t="s">
        <v>31</v>
      </c>
      <c r="G27" s="28" t="s">
        <v>13</v>
      </c>
    </row>
    <row r="28" spans="1:7" x14ac:dyDescent="0.25">
      <c r="A28" s="35" t="s">
        <v>36</v>
      </c>
      <c r="B28" s="14"/>
      <c r="C28" s="10"/>
      <c r="D28" s="18">
        <v>1402.41</v>
      </c>
      <c r="E28" s="10">
        <v>3212</v>
      </c>
      <c r="F28" s="9" t="s">
        <v>32</v>
      </c>
      <c r="G28" s="28" t="s">
        <v>13</v>
      </c>
    </row>
    <row r="29" spans="1:7" x14ac:dyDescent="0.25">
      <c r="A29" s="35" t="s">
        <v>36</v>
      </c>
      <c r="B29" s="14"/>
      <c r="C29" s="10"/>
      <c r="D29" s="18">
        <v>28.25</v>
      </c>
      <c r="E29" s="10">
        <v>3122</v>
      </c>
      <c r="F29" s="9" t="s">
        <v>30</v>
      </c>
      <c r="G29" s="28" t="s">
        <v>13</v>
      </c>
    </row>
    <row r="30" spans="1:7" x14ac:dyDescent="0.25">
      <c r="A30" s="9" t="s">
        <v>37</v>
      </c>
      <c r="B30" s="14"/>
      <c r="C30" s="10"/>
      <c r="D30" s="18">
        <v>215.06</v>
      </c>
      <c r="E30" s="10">
        <v>3211</v>
      </c>
      <c r="F30" s="9" t="s">
        <v>38</v>
      </c>
      <c r="G30" s="28" t="s">
        <v>13</v>
      </c>
    </row>
    <row r="31" spans="1:7" x14ac:dyDescent="0.25">
      <c r="A31" s="35" t="s">
        <v>44</v>
      </c>
      <c r="C31" s="10"/>
      <c r="D31" s="48">
        <v>3090.83</v>
      </c>
      <c r="E31" s="10">
        <v>3111</v>
      </c>
      <c r="F31" s="9" t="s">
        <v>29</v>
      </c>
      <c r="G31" s="28" t="s">
        <v>13</v>
      </c>
    </row>
    <row r="32" spans="1:7" x14ac:dyDescent="0.25">
      <c r="A32" s="35" t="s">
        <v>44</v>
      </c>
      <c r="C32" s="10"/>
      <c r="D32" s="48">
        <v>509.98</v>
      </c>
      <c r="E32" s="10">
        <v>3132</v>
      </c>
      <c r="F32" s="9" t="s">
        <v>31</v>
      </c>
      <c r="G32" s="28" t="s">
        <v>13</v>
      </c>
    </row>
    <row r="33" spans="1:7" x14ac:dyDescent="0.25">
      <c r="A33" s="35" t="s">
        <v>44</v>
      </c>
      <c r="C33" s="10"/>
      <c r="D33" s="48">
        <v>78.75</v>
      </c>
      <c r="E33" s="10">
        <v>3212</v>
      </c>
      <c r="F33" s="9" t="s">
        <v>32</v>
      </c>
      <c r="G33" s="28" t="s">
        <v>13</v>
      </c>
    </row>
    <row r="34" spans="1:7" x14ac:dyDescent="0.25">
      <c r="A34" s="9" t="s">
        <v>45</v>
      </c>
      <c r="B34" s="14"/>
      <c r="C34" s="10"/>
      <c r="D34" s="18">
        <v>171.68</v>
      </c>
      <c r="E34" s="10">
        <v>3111</v>
      </c>
      <c r="F34" s="9" t="s">
        <v>29</v>
      </c>
      <c r="G34" s="28" t="s">
        <v>13</v>
      </c>
    </row>
    <row r="35" spans="1:7" x14ac:dyDescent="0.25">
      <c r="A35" s="9" t="s">
        <v>45</v>
      </c>
      <c r="B35" s="14"/>
      <c r="C35" s="10"/>
      <c r="D35" s="18">
        <v>28.32</v>
      </c>
      <c r="E35" s="10">
        <v>3132</v>
      </c>
      <c r="F35" s="9" t="s">
        <v>31</v>
      </c>
      <c r="G35" s="28" t="s">
        <v>13</v>
      </c>
    </row>
    <row r="36" spans="1:7" x14ac:dyDescent="0.25">
      <c r="A36" s="9"/>
      <c r="B36" s="14"/>
      <c r="C36" s="10"/>
      <c r="D36" s="18"/>
      <c r="E36" s="10"/>
      <c r="F36" s="9"/>
      <c r="G36" s="28"/>
    </row>
    <row r="37" spans="1:7" ht="21" customHeight="1" thickBot="1" x14ac:dyDescent="0.3">
      <c r="A37" s="21" t="s">
        <v>14</v>
      </c>
      <c r="B37" s="22"/>
      <c r="C37" s="23"/>
      <c r="D37" s="24">
        <f>SUM(D26:D35)</f>
        <v>144171.25</v>
      </c>
      <c r="E37" s="23"/>
      <c r="F37" s="25"/>
      <c r="G37" s="26"/>
    </row>
    <row r="38" spans="1:7" ht="15.75" thickBot="1" x14ac:dyDescent="0.3">
      <c r="A38" s="29" t="s">
        <v>35</v>
      </c>
      <c r="B38" s="30"/>
      <c r="C38" s="31"/>
      <c r="D38" s="32">
        <f>SUM(D25,D37)</f>
        <v>164005.51</v>
      </c>
      <c r="E38" s="31"/>
      <c r="F38" s="33"/>
      <c r="G38" s="34"/>
    </row>
    <row r="39" spans="1:7" x14ac:dyDescent="0.25">
      <c r="A39" s="9"/>
      <c r="B39" s="14"/>
      <c r="C39" s="10"/>
      <c r="D39" s="18"/>
      <c r="E39" s="10"/>
      <c r="F39" s="9"/>
    </row>
    <row r="40" spans="1:7" x14ac:dyDescent="0.25">
      <c r="A40" s="9"/>
      <c r="B40" s="14"/>
      <c r="C40" s="10"/>
      <c r="D40" s="18"/>
      <c r="E40" s="10"/>
      <c r="F40" s="9"/>
    </row>
    <row r="41" spans="1:7" x14ac:dyDescent="0.25">
      <c r="A41" s="9"/>
      <c r="B41" s="14"/>
      <c r="C41" s="10"/>
      <c r="D41" s="18"/>
      <c r="E41" s="10"/>
      <c r="F41" s="9"/>
    </row>
    <row r="42" spans="1:7" x14ac:dyDescent="0.25">
      <c r="A42" s="9"/>
      <c r="B42" s="14"/>
      <c r="C42" s="10"/>
      <c r="D42" s="18"/>
      <c r="E42" s="10"/>
      <c r="F42" s="9"/>
    </row>
    <row r="43" spans="1:7" x14ac:dyDescent="0.25">
      <c r="A43" s="9"/>
      <c r="B43" s="14"/>
      <c r="C43" s="10"/>
      <c r="D43" s="18"/>
      <c r="E43" s="10"/>
      <c r="F43" s="9"/>
    </row>
    <row r="44" spans="1:7" x14ac:dyDescent="0.25">
      <c r="A44" s="9"/>
      <c r="B44" s="14"/>
      <c r="C44" s="10"/>
      <c r="D44" s="18"/>
      <c r="E44" s="10"/>
      <c r="F44" s="9"/>
    </row>
    <row r="45" spans="1:7" x14ac:dyDescent="0.25">
      <c r="A45" s="9"/>
      <c r="B45" s="14"/>
      <c r="C45" s="10"/>
      <c r="D45" s="18"/>
      <c r="E45" s="10"/>
      <c r="F45" s="9"/>
    </row>
    <row r="46" spans="1:7" x14ac:dyDescent="0.25">
      <c r="A46" s="9"/>
      <c r="B46" s="14"/>
      <c r="C46" s="10"/>
      <c r="D46" s="18"/>
      <c r="E46" s="10"/>
      <c r="F46" s="9"/>
    </row>
    <row r="47" spans="1:7" x14ac:dyDescent="0.25">
      <c r="A47" s="9"/>
      <c r="B47" s="14"/>
      <c r="C47" s="10"/>
      <c r="D47" s="18"/>
      <c r="E47" s="10"/>
      <c r="F47" s="9"/>
    </row>
    <row r="48" spans="1:7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  <c r="B4005" s="14"/>
      <c r="C4005" s="10"/>
      <c r="D4005" s="18"/>
      <c r="E4005" s="10"/>
      <c r="F4005" s="9"/>
    </row>
    <row r="4006" spans="1:6" x14ac:dyDescent="0.25">
      <c r="A4006" s="9"/>
      <c r="B4006" s="14"/>
      <c r="C4006" s="10"/>
      <c r="D4006" s="18"/>
      <c r="E4006" s="10"/>
      <c r="F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  <row r="4489" spans="1:1" x14ac:dyDescent="0.25">
      <c r="A4489" s="9"/>
    </row>
    <row r="4490" spans="1:1" x14ac:dyDescent="0.25">
      <c r="A4490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Anđela Ćosić</cp:lastModifiedBy>
  <dcterms:created xsi:type="dcterms:W3CDTF">2024-03-05T11:42:46Z</dcterms:created>
  <dcterms:modified xsi:type="dcterms:W3CDTF">2024-08-29T07:54:24Z</dcterms:modified>
</cp:coreProperties>
</file>